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epriver\Desktop\"/>
    </mc:Choice>
  </mc:AlternateContent>
  <bookViews>
    <workbookView xWindow="0" yWindow="0" windowWidth="20730" windowHeight="11760" tabRatio="500"/>
  </bookViews>
  <sheets>
    <sheet name="Sheet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F23" i="1"/>
  <c r="A4" i="1"/>
  <c r="A32" i="1"/>
  <c r="A33" i="1"/>
  <c r="A34" i="1"/>
  <c r="A35" i="1"/>
  <c r="A36" i="1"/>
  <c r="A37" i="1"/>
  <c r="A38" i="1"/>
  <c r="A39" i="1"/>
  <c r="A40" i="1"/>
  <c r="A41" i="1"/>
  <c r="A42" i="1"/>
  <c r="F41" i="1"/>
  <c r="F40" i="1"/>
  <c r="F3" i="1"/>
  <c r="F4" i="1"/>
  <c r="F5" i="1"/>
  <c r="F7" i="1"/>
  <c r="F8" i="1"/>
  <c r="F9" i="1"/>
  <c r="F10" i="1"/>
  <c r="F12" i="1"/>
  <c r="F13" i="1"/>
  <c r="F14" i="1"/>
  <c r="F15" i="1"/>
  <c r="F16" i="1"/>
  <c r="F17" i="1"/>
  <c r="F18" i="1"/>
  <c r="F19" i="1"/>
  <c r="F20" i="1"/>
  <c r="F24" i="1"/>
  <c r="F25" i="1"/>
  <c r="F26" i="1"/>
  <c r="F27" i="1"/>
  <c r="F31" i="1"/>
  <c r="F32" i="1"/>
  <c r="F33" i="1"/>
  <c r="F34" i="1"/>
  <c r="F35" i="1"/>
  <c r="F36" i="1"/>
  <c r="F37" i="1"/>
  <c r="F38" i="1"/>
  <c r="F39" i="1"/>
  <c r="F42" i="1"/>
  <c r="F44" i="1"/>
  <c r="F49" i="1"/>
</calcChain>
</file>

<file path=xl/sharedStrings.xml><?xml version="1.0" encoding="utf-8"?>
<sst xmlns="http://schemas.openxmlformats.org/spreadsheetml/2006/main" count="83" uniqueCount="81">
  <si>
    <t>№</t>
  </si>
  <si>
    <t>Количество</t>
  </si>
  <si>
    <t>Стоимость, USD</t>
  </si>
  <si>
    <t>Итого</t>
  </si>
  <si>
    <t>Индикатор</t>
  </si>
  <si>
    <t>Примечания</t>
  </si>
  <si>
    <t>http://www.sinclairintl.com</t>
  </si>
  <si>
    <t>Устройство для измерения длины гильзы</t>
  </si>
  <si>
    <t>Картридж к устройству для измерения длины гильзы</t>
  </si>
  <si>
    <t>Тыльник к устройству для измерения длины гильзы</t>
  </si>
  <si>
    <t>Посадочная матрица</t>
  </si>
  <si>
    <t>Триммер Wilson</t>
  </si>
  <si>
    <t>Пресс Redding большой</t>
  </si>
  <si>
    <t>Подставка для Подрезалки</t>
  </si>
  <si>
    <t>Колодки для гильз</t>
  </si>
  <si>
    <t>Воронка алюминиевая</t>
  </si>
  <si>
    <t>Дозатор пороха RCBS</t>
  </si>
  <si>
    <t>Зажим Индикатора для измерения биения</t>
  </si>
  <si>
    <t>Кольцо стопорное для Фулсайз-матрицы</t>
  </si>
  <si>
    <t>Матрица фулсайз</t>
  </si>
  <si>
    <t>Кольцо Скипп (комплект)</t>
  </si>
  <si>
    <t>Ручка с ершиком для цистки гильз</t>
  </si>
  <si>
    <t>Держалка с шелхолдером для гильзы</t>
  </si>
  <si>
    <t>Смазка</t>
  </si>
  <si>
    <t>Декапсюлятор</t>
  </si>
  <si>
    <t>Подставка под капсюля</t>
  </si>
  <si>
    <t>http://www.kmshooting.com</t>
  </si>
  <si>
    <t>Пресс посадочный нажимной</t>
  </si>
  <si>
    <t>Шелхолдер</t>
  </si>
  <si>
    <t>Фреза для снятия нагара капсюльного гнезда</t>
  </si>
  <si>
    <t>Капсюлятор</t>
  </si>
  <si>
    <t>Фреза для снятия заусенцев ВНУТРИ капсюльного гнезда</t>
  </si>
  <si>
    <t>Штангенциркуль</t>
  </si>
  <si>
    <t>Название</t>
  </si>
  <si>
    <t xml:space="preserve">749-002-552WS 
Sinclair Comparator/Bump Gage Body </t>
  </si>
  <si>
    <t xml:space="preserve">749-000-928WS 
Sinclair Comparator Insert, 22 cal </t>
  </si>
  <si>
    <t>26-6000 Sinclair VLD TOOL</t>
  </si>
  <si>
    <t>Фреза для снятия заусенцев на дульце с ручкой в комплекте</t>
  </si>
  <si>
    <t>Primer Deluxe Part #: PDMOD-4</t>
  </si>
  <si>
    <t>Expand Iron Complete Part #: EXPIRC-22</t>
  </si>
  <si>
    <t>Расширительный мандрел с приспособлением для зажима</t>
  </si>
  <si>
    <t xml:space="preserve">Приспособление с окном </t>
  </si>
  <si>
    <t>Expand Mandrel Window Riser Part #: EXWINDRIS</t>
  </si>
  <si>
    <t>Mitutoyo Digimatic Caliper .0005 Resolution</t>
  </si>
  <si>
    <t>Arbor Press Part #: ARPRMOD1</t>
  </si>
  <si>
    <t>Shell Holder Retainer/Power Adapter and Handle only</t>
  </si>
  <si>
    <t>Точилка ручная</t>
  </si>
  <si>
    <t xml:space="preserve">
Ergo Holder Part #: MANTEH</t>
  </si>
  <si>
    <t>Направляющие для пилотов</t>
  </si>
  <si>
    <t>Пилот</t>
  </si>
  <si>
    <t>Micro-Adjustable Neck Turner Body Only With Standard Pilot  Part #: NTBODY-22</t>
  </si>
  <si>
    <t>Pilot Jack Part #: MANTPJAC</t>
  </si>
  <si>
    <t xml:space="preserve">Резцы карбидные </t>
  </si>
  <si>
    <t>Carbide Cutting Pilots Part #: CRTAL-22</t>
  </si>
  <si>
    <t>Lee Auto Prime Shell Holder Part #: SHLAP-4</t>
  </si>
  <si>
    <t>98924WS RCBS ChargeMaster Combo (220V)-Scale and Dispenser</t>
  </si>
  <si>
    <t>11922WS Aluminum Powder Funnel, 22 cal</t>
  </si>
  <si>
    <t>749001052WS Imperial Die Wax</t>
  </si>
  <si>
    <t>749011547WS Sinclair Lock Rings (3pk)</t>
  </si>
  <si>
    <t>749001386WS Poly Loading Block - 50 round, WSM and Ultra Mag Family</t>
  </si>
  <si>
    <t>749008331WS Redding Ultramag Reloading Press</t>
  </si>
  <si>
    <t>749001325WS Skip's die shim kit - (7/8-14)</t>
  </si>
  <si>
    <t>749058144WS Wilson SS Decapping Base Punch, 22 Cal with Ground Pin</t>
  </si>
  <si>
    <t>Бушинги (244,245,246)</t>
  </si>
  <si>
    <t>749002046WS Redding 73 Style Steel Bushing</t>
  </si>
  <si>
    <t>77111WS Redding Type S Full Length Die, 223 Rem</t>
  </si>
  <si>
    <t>749006074WS Wilson Seater Die, 222 Rem</t>
  </si>
  <si>
    <t>"mic13"WS Digital Indicator</t>
  </si>
  <si>
    <t>Депулер Hornady</t>
  </si>
  <si>
    <t>Коллета к депулеру Hornady</t>
  </si>
  <si>
    <t>Депулер Forster</t>
  </si>
  <si>
    <t>Коллета к депулеру Forster</t>
  </si>
  <si>
    <t>749001579WS Bullet Puller Collet #224 .224 Bullet Diameter</t>
  </si>
  <si>
    <t>749002538WS Universal Bullet Puller, collets not included</t>
  </si>
  <si>
    <t>749001375WS Hornady Bullet Puller Collet/22 Cal</t>
  </si>
  <si>
    <t>749003707WS Hornady Cam-Lock Bullet Puller</t>
  </si>
  <si>
    <t>749001665WS Wilson Trimmer Holder, .17/.222/.223 Rem</t>
  </si>
  <si>
    <t>Подрезалка c  с платформой</t>
  </si>
  <si>
    <t>749013151WS Sinclair Stainless Ultimate Trimmer &amp; Platform Kit</t>
  </si>
  <si>
    <t>N/A</t>
  </si>
  <si>
    <t>Ссылка, или артикул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</si>
</sst>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5" x14ac:knownFonts="1">
    <font>
      <sz val="12"/>
      <color theme="1"/>
      <name val="Calibri"/>
      <family val="2"/>
      <charset val="204"/>
      <scheme val="minor"/>
    </font>
    <font>
      <sz val="12"/>
      <color rgb="FF9C6500"/>
      <name val="Calibri"/>
      <family val="2"/>
      <charset val="204"/>
      <scheme val="minor"/>
    </font>
    <font>
      <b/>
      <sz val="12"/>
      <color rgb="FF3F3F3F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/>
      <top/>
      <bottom style="thin">
        <color auto="1"/>
      </bottom>
      <diagonal/>
    </border>
  </borders>
  <cellStyleXfs count="20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2"/>
    <xf numFmtId="0" fontId="0" fillId="0" borderId="0" xfId="0" applyAlignment="1">
      <alignment horizontal="center"/>
    </xf>
    <xf numFmtId="164" fontId="0" fillId="0" borderId="0" xfId="0" applyNumberFormat="1"/>
    <xf numFmtId="0" fontId="2" fillId="3" borderId="1" xfId="2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0" xfId="0" applyAlignment="1">
      <alignment wrapText="1"/>
    </xf>
    <xf numFmtId="0" fontId="1" fillId="2" borderId="2" xfId="1" applyBorder="1" applyAlignment="1">
      <alignment horizontal="center"/>
    </xf>
    <xf numFmtId="0" fontId="3" fillId="2" borderId="2" xfId="19" applyFill="1" applyBorder="1" applyAlignment="1">
      <alignment horizontal="center"/>
    </xf>
  </cellXfs>
  <cellStyles count="20">
    <cellStyle name="Вывод" xfId="2" builtinId="2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/>
    <cellStyle name="Нейтральный" xfId="1" builtinId="28"/>
    <cellStyle name="Обычный" xfId="0" builtinId="0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mshootin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G7" sqref="G7"/>
    </sheetView>
  </sheetViews>
  <sheetFormatPr defaultColWidth="11" defaultRowHeight="15.75" x14ac:dyDescent="0.25"/>
  <cols>
    <col min="1" max="1" width="5.875" customWidth="1"/>
    <col min="2" max="2" width="37.625" customWidth="1"/>
    <col min="3" max="3" width="40.375" customWidth="1"/>
    <col min="4" max="4" width="11" style="2" customWidth="1"/>
    <col min="5" max="5" width="16.5" customWidth="1"/>
    <col min="7" max="7" width="29" customWidth="1"/>
  </cols>
  <sheetData>
    <row r="1" spans="1:7" s="1" customFormat="1" ht="27.95" customHeight="1" x14ac:dyDescent="0.25">
      <c r="A1" s="1" t="s">
        <v>0</v>
      </c>
      <c r="B1" s="1" t="s">
        <v>33</v>
      </c>
      <c r="C1" s="1" t="s">
        <v>80</v>
      </c>
      <c r="D1" s="4" t="s">
        <v>1</v>
      </c>
      <c r="E1" s="1" t="s">
        <v>2</v>
      </c>
      <c r="F1" s="1" t="s">
        <v>3</v>
      </c>
      <c r="G1" s="1" t="s">
        <v>5</v>
      </c>
    </row>
    <row r="2" spans="1:7" x14ac:dyDescent="0.25">
      <c r="A2" s="8" t="s">
        <v>6</v>
      </c>
      <c r="B2" s="8"/>
      <c r="C2" s="8"/>
      <c r="D2" s="8"/>
      <c r="E2" s="8"/>
      <c r="F2" s="8"/>
      <c r="G2" s="8"/>
    </row>
    <row r="3" spans="1:7" x14ac:dyDescent="0.25">
      <c r="A3">
        <v>1</v>
      </c>
      <c r="B3" s="7" t="s">
        <v>4</v>
      </c>
      <c r="C3" s="7" t="s">
        <v>67</v>
      </c>
      <c r="D3" s="2">
        <v>1</v>
      </c>
      <c r="E3" s="3">
        <v>70</v>
      </c>
      <c r="F3" s="3">
        <f>E3*D3</f>
        <v>70</v>
      </c>
    </row>
    <row r="4" spans="1:7" ht="31.5" x14ac:dyDescent="0.25">
      <c r="A4">
        <f>A3+1</f>
        <v>2</v>
      </c>
      <c r="B4" s="7" t="s">
        <v>7</v>
      </c>
      <c r="C4" s="7" t="s">
        <v>34</v>
      </c>
      <c r="D4" s="2">
        <v>1</v>
      </c>
      <c r="E4" s="3">
        <v>15.95</v>
      </c>
      <c r="F4" s="3">
        <f>E4*D4</f>
        <v>15.95</v>
      </c>
    </row>
    <row r="5" spans="1:7" ht="31.5" x14ac:dyDescent="0.25">
      <c r="A5">
        <f t="shared" ref="A5:A28" si="0">A4+1</f>
        <v>3</v>
      </c>
      <c r="B5" s="7" t="s">
        <v>8</v>
      </c>
      <c r="C5" s="7" t="s">
        <v>35</v>
      </c>
      <c r="D5" s="2">
        <v>1</v>
      </c>
      <c r="E5" s="3">
        <v>7.95</v>
      </c>
      <c r="F5" s="3">
        <f t="shared" ref="F5:F27" si="1">E5*D5</f>
        <v>7.95</v>
      </c>
    </row>
    <row r="6" spans="1:7" ht="31.5" x14ac:dyDescent="0.25">
      <c r="A6">
        <f t="shared" si="0"/>
        <v>4</v>
      </c>
      <c r="B6" s="7" t="s">
        <v>9</v>
      </c>
      <c r="C6" s="7"/>
      <c r="E6" s="3"/>
      <c r="F6" s="3"/>
    </row>
    <row r="7" spans="1:7" ht="31.5" x14ac:dyDescent="0.25">
      <c r="A7">
        <f t="shared" si="0"/>
        <v>5</v>
      </c>
      <c r="B7" s="7" t="s">
        <v>19</v>
      </c>
      <c r="C7" s="7" t="s">
        <v>65</v>
      </c>
      <c r="D7" s="2">
        <v>1</v>
      </c>
      <c r="E7" s="3">
        <v>55</v>
      </c>
      <c r="F7" s="3">
        <f t="shared" si="1"/>
        <v>55</v>
      </c>
    </row>
    <row r="8" spans="1:7" x14ac:dyDescent="0.25">
      <c r="A8">
        <f t="shared" si="0"/>
        <v>6</v>
      </c>
      <c r="B8" s="7" t="s">
        <v>63</v>
      </c>
      <c r="C8" s="7" t="s">
        <v>64</v>
      </c>
      <c r="D8" s="2">
        <v>3</v>
      </c>
      <c r="E8" s="3">
        <v>16</v>
      </c>
      <c r="F8" s="3">
        <f t="shared" si="1"/>
        <v>48</v>
      </c>
    </row>
    <row r="9" spans="1:7" x14ac:dyDescent="0.25">
      <c r="A9">
        <f t="shared" si="0"/>
        <v>7</v>
      </c>
      <c r="B9" s="7" t="s">
        <v>10</v>
      </c>
      <c r="C9" s="7" t="s">
        <v>66</v>
      </c>
      <c r="D9" s="2">
        <v>1</v>
      </c>
      <c r="E9" s="3">
        <v>49</v>
      </c>
      <c r="F9" s="3">
        <f t="shared" si="1"/>
        <v>49</v>
      </c>
    </row>
    <row r="10" spans="1:7" ht="31.5" x14ac:dyDescent="0.25">
      <c r="A10">
        <f t="shared" si="0"/>
        <v>8</v>
      </c>
      <c r="B10" s="7" t="s">
        <v>77</v>
      </c>
      <c r="C10" s="7" t="s">
        <v>78</v>
      </c>
      <c r="D10" s="2">
        <v>1</v>
      </c>
      <c r="E10" s="3">
        <v>200</v>
      </c>
      <c r="F10" s="3">
        <f t="shared" si="1"/>
        <v>200</v>
      </c>
    </row>
    <row r="11" spans="1:7" ht="31.5" x14ac:dyDescent="0.25">
      <c r="A11">
        <f t="shared" si="0"/>
        <v>9</v>
      </c>
      <c r="B11" s="7" t="s">
        <v>11</v>
      </c>
      <c r="C11" s="7" t="s">
        <v>76</v>
      </c>
      <c r="E11" s="3"/>
      <c r="F11" s="3"/>
    </row>
    <row r="12" spans="1:7" ht="31.5" x14ac:dyDescent="0.25">
      <c r="A12">
        <f t="shared" si="0"/>
        <v>10</v>
      </c>
      <c r="B12" s="7" t="s">
        <v>12</v>
      </c>
      <c r="C12" s="7" t="s">
        <v>60</v>
      </c>
      <c r="D12" s="2">
        <v>1</v>
      </c>
      <c r="E12" s="3">
        <v>289</v>
      </c>
      <c r="F12" s="3">
        <f t="shared" si="1"/>
        <v>289</v>
      </c>
    </row>
    <row r="13" spans="1:7" ht="31.5" x14ac:dyDescent="0.25">
      <c r="A13">
        <f t="shared" si="0"/>
        <v>11</v>
      </c>
      <c r="B13" s="7" t="s">
        <v>24</v>
      </c>
      <c r="C13" s="7" t="s">
        <v>62</v>
      </c>
      <c r="D13" s="2">
        <v>1</v>
      </c>
      <c r="E13" s="3">
        <v>12</v>
      </c>
      <c r="F13" s="3">
        <f t="shared" si="1"/>
        <v>12</v>
      </c>
    </row>
    <row r="14" spans="1:7" ht="31.5" x14ac:dyDescent="0.25">
      <c r="A14">
        <f t="shared" si="0"/>
        <v>12</v>
      </c>
      <c r="B14" s="7" t="s">
        <v>37</v>
      </c>
      <c r="C14" s="7" t="s">
        <v>36</v>
      </c>
      <c r="D14" s="2">
        <v>1</v>
      </c>
      <c r="E14" s="3">
        <v>27.95</v>
      </c>
      <c r="F14" s="3">
        <f t="shared" si="1"/>
        <v>27.95</v>
      </c>
    </row>
    <row r="15" spans="1:7" x14ac:dyDescent="0.25">
      <c r="A15">
        <f t="shared" si="0"/>
        <v>13</v>
      </c>
      <c r="B15" s="7" t="s">
        <v>13</v>
      </c>
      <c r="C15" s="7"/>
      <c r="D15" s="2">
        <v>1</v>
      </c>
      <c r="E15" s="3">
        <v>1</v>
      </c>
      <c r="F15" s="3">
        <f t="shared" si="1"/>
        <v>1</v>
      </c>
    </row>
    <row r="16" spans="1:7" ht="31.5" x14ac:dyDescent="0.25">
      <c r="A16">
        <f t="shared" si="0"/>
        <v>14</v>
      </c>
      <c r="B16" s="7" t="s">
        <v>14</v>
      </c>
      <c r="C16" s="7" t="s">
        <v>59</v>
      </c>
      <c r="D16" s="2">
        <v>3</v>
      </c>
      <c r="E16" s="3">
        <v>10</v>
      </c>
      <c r="F16" s="3">
        <f t="shared" si="1"/>
        <v>30</v>
      </c>
    </row>
    <row r="17" spans="1:7" x14ac:dyDescent="0.25">
      <c r="A17">
        <f t="shared" si="0"/>
        <v>15</v>
      </c>
      <c r="B17" s="7" t="s">
        <v>15</v>
      </c>
      <c r="C17" s="7" t="s">
        <v>56</v>
      </c>
      <c r="D17" s="2">
        <v>1</v>
      </c>
      <c r="E17" s="3">
        <v>12</v>
      </c>
      <c r="F17" s="3">
        <f t="shared" si="1"/>
        <v>12</v>
      </c>
    </row>
    <row r="18" spans="1:7" ht="31.5" x14ac:dyDescent="0.25">
      <c r="A18">
        <f t="shared" si="0"/>
        <v>16</v>
      </c>
      <c r="B18" s="7" t="s">
        <v>16</v>
      </c>
      <c r="C18" s="7" t="s">
        <v>55</v>
      </c>
      <c r="D18" s="2">
        <v>1</v>
      </c>
      <c r="E18" s="3">
        <v>349</v>
      </c>
      <c r="F18" s="3">
        <f t="shared" si="1"/>
        <v>349</v>
      </c>
    </row>
    <row r="19" spans="1:7" x14ac:dyDescent="0.25">
      <c r="A19">
        <f t="shared" si="0"/>
        <v>17</v>
      </c>
      <c r="B19" s="7" t="s">
        <v>17</v>
      </c>
      <c r="C19" s="7"/>
      <c r="D19" s="2">
        <v>1</v>
      </c>
      <c r="E19" s="3">
        <v>1</v>
      </c>
      <c r="F19" s="3">
        <f t="shared" si="1"/>
        <v>1</v>
      </c>
    </row>
    <row r="20" spans="1:7" x14ac:dyDescent="0.25">
      <c r="A20">
        <f t="shared" si="0"/>
        <v>18</v>
      </c>
      <c r="B20" s="7" t="s">
        <v>68</v>
      </c>
      <c r="C20" s="7" t="s">
        <v>75</v>
      </c>
      <c r="D20" s="2">
        <v>1</v>
      </c>
      <c r="E20" s="3">
        <v>22</v>
      </c>
      <c r="F20" s="3">
        <f t="shared" si="1"/>
        <v>22</v>
      </c>
    </row>
    <row r="21" spans="1:7" ht="31.5" x14ac:dyDescent="0.25">
      <c r="A21">
        <f t="shared" si="0"/>
        <v>19</v>
      </c>
      <c r="B21" s="7" t="s">
        <v>69</v>
      </c>
      <c r="C21" s="7" t="s">
        <v>74</v>
      </c>
      <c r="E21" s="3"/>
      <c r="F21" s="3"/>
    </row>
    <row r="22" spans="1:7" ht="31.5" x14ac:dyDescent="0.25">
      <c r="A22">
        <f t="shared" si="0"/>
        <v>20</v>
      </c>
      <c r="B22" s="7" t="s">
        <v>70</v>
      </c>
      <c r="C22" s="7" t="s">
        <v>73</v>
      </c>
      <c r="E22" s="3"/>
      <c r="F22" s="3"/>
    </row>
    <row r="23" spans="1:7" ht="31.5" x14ac:dyDescent="0.25">
      <c r="A23">
        <f t="shared" si="0"/>
        <v>21</v>
      </c>
      <c r="B23" s="7" t="s">
        <v>71</v>
      </c>
      <c r="C23" s="7" t="s">
        <v>72</v>
      </c>
      <c r="D23" s="2">
        <v>1</v>
      </c>
      <c r="E23" s="3">
        <v>11</v>
      </c>
      <c r="F23" s="3">
        <f t="shared" ref="F23" si="2">E23*D23</f>
        <v>11</v>
      </c>
    </row>
    <row r="24" spans="1:7" x14ac:dyDescent="0.25">
      <c r="A24">
        <f t="shared" si="0"/>
        <v>22</v>
      </c>
      <c r="B24" s="7" t="s">
        <v>18</v>
      </c>
      <c r="C24" s="7" t="s">
        <v>58</v>
      </c>
      <c r="D24" s="2">
        <v>1</v>
      </c>
      <c r="E24" s="3">
        <v>15</v>
      </c>
      <c r="F24" s="3">
        <f t="shared" si="1"/>
        <v>15</v>
      </c>
    </row>
    <row r="25" spans="1:7" x14ac:dyDescent="0.25">
      <c r="A25">
        <f t="shared" si="0"/>
        <v>23</v>
      </c>
      <c r="B25" s="7" t="s">
        <v>20</v>
      </c>
      <c r="C25" s="7" t="s">
        <v>61</v>
      </c>
      <c r="D25" s="2">
        <v>2</v>
      </c>
      <c r="E25" s="3">
        <v>25</v>
      </c>
      <c r="F25" s="3">
        <f t="shared" si="1"/>
        <v>50</v>
      </c>
    </row>
    <row r="26" spans="1:7" x14ac:dyDescent="0.25">
      <c r="A26">
        <f t="shared" si="0"/>
        <v>24</v>
      </c>
      <c r="B26" s="7" t="s">
        <v>21</v>
      </c>
      <c r="C26" s="7" t="s">
        <v>79</v>
      </c>
      <c r="D26" s="2">
        <v>1</v>
      </c>
      <c r="E26" s="3">
        <v>12</v>
      </c>
      <c r="F26" s="3">
        <f t="shared" si="1"/>
        <v>12</v>
      </c>
    </row>
    <row r="27" spans="1:7" x14ac:dyDescent="0.25">
      <c r="A27">
        <f t="shared" si="0"/>
        <v>25</v>
      </c>
      <c r="B27" s="7" t="s">
        <v>23</v>
      </c>
      <c r="C27" s="7" t="s">
        <v>57</v>
      </c>
      <c r="D27" s="2">
        <v>3</v>
      </c>
      <c r="E27" s="3">
        <v>9</v>
      </c>
      <c r="F27" s="3">
        <f t="shared" si="1"/>
        <v>27</v>
      </c>
    </row>
    <row r="28" spans="1:7" x14ac:dyDescent="0.25">
      <c r="A28">
        <f t="shared" si="0"/>
        <v>26</v>
      </c>
      <c r="B28" s="7" t="s">
        <v>25</v>
      </c>
      <c r="C28" s="7"/>
      <c r="E28" s="3"/>
      <c r="F28" s="3"/>
    </row>
    <row r="29" spans="1:7" x14ac:dyDescent="0.25">
      <c r="B29" s="7"/>
      <c r="C29" s="7"/>
      <c r="E29" s="3"/>
      <c r="F29" s="3"/>
    </row>
    <row r="30" spans="1:7" x14ac:dyDescent="0.25">
      <c r="A30" s="9" t="s">
        <v>26</v>
      </c>
      <c r="B30" s="8"/>
      <c r="C30" s="8"/>
      <c r="D30" s="8"/>
      <c r="E30" s="8"/>
      <c r="F30" s="8"/>
      <c r="G30" s="8"/>
    </row>
    <row r="31" spans="1:7" ht="31.5" x14ac:dyDescent="0.25">
      <c r="A31">
        <v>1</v>
      </c>
      <c r="B31" s="7" t="s">
        <v>40</v>
      </c>
      <c r="C31" s="7" t="s">
        <v>39</v>
      </c>
      <c r="D31" s="2">
        <v>1</v>
      </c>
      <c r="E31" s="3">
        <v>22</v>
      </c>
      <c r="F31" s="3">
        <f>E31*D31</f>
        <v>22</v>
      </c>
    </row>
    <row r="32" spans="1:7" ht="31.5" x14ac:dyDescent="0.25">
      <c r="A32">
        <f>A31+1</f>
        <v>2</v>
      </c>
      <c r="B32" s="7" t="s">
        <v>46</v>
      </c>
      <c r="C32" s="7" t="s">
        <v>47</v>
      </c>
      <c r="D32" s="2">
        <v>1</v>
      </c>
      <c r="E32" s="3">
        <v>35</v>
      </c>
      <c r="F32" s="3">
        <f>E32*D32</f>
        <v>35</v>
      </c>
    </row>
    <row r="33" spans="1:7" ht="31.5" x14ac:dyDescent="0.25">
      <c r="A33">
        <f t="shared" ref="A33:A42" si="3">A32+1</f>
        <v>3</v>
      </c>
      <c r="B33" s="7" t="s">
        <v>48</v>
      </c>
      <c r="C33" s="7" t="s">
        <v>50</v>
      </c>
      <c r="D33" s="2">
        <v>3</v>
      </c>
      <c r="E33" s="3">
        <v>18</v>
      </c>
      <c r="F33" s="3">
        <f t="shared" ref="F33:F42" si="4">E33*D33</f>
        <v>54</v>
      </c>
    </row>
    <row r="34" spans="1:7" x14ac:dyDescent="0.25">
      <c r="A34">
        <f t="shared" si="3"/>
        <v>4</v>
      </c>
      <c r="B34" s="7" t="s">
        <v>49</v>
      </c>
      <c r="C34" s="7" t="s">
        <v>51</v>
      </c>
      <c r="D34" s="2">
        <v>3</v>
      </c>
      <c r="E34" s="3">
        <v>5</v>
      </c>
      <c r="F34" s="3">
        <f t="shared" si="4"/>
        <v>15</v>
      </c>
    </row>
    <row r="35" spans="1:7" ht="31.5" x14ac:dyDescent="0.25">
      <c r="A35">
        <f t="shared" si="3"/>
        <v>5</v>
      </c>
      <c r="B35" s="7" t="s">
        <v>41</v>
      </c>
      <c r="C35" s="7" t="s">
        <v>42</v>
      </c>
      <c r="D35" s="2">
        <v>1</v>
      </c>
      <c r="E35" s="3">
        <v>20</v>
      </c>
      <c r="F35" s="3">
        <f t="shared" si="4"/>
        <v>20</v>
      </c>
    </row>
    <row r="36" spans="1:7" x14ac:dyDescent="0.25">
      <c r="A36">
        <f t="shared" si="3"/>
        <v>6</v>
      </c>
      <c r="B36" s="7" t="s">
        <v>27</v>
      </c>
      <c r="C36" s="7" t="s">
        <v>44</v>
      </c>
      <c r="D36" s="2">
        <v>1</v>
      </c>
      <c r="E36" s="3">
        <v>110</v>
      </c>
      <c r="F36" s="3">
        <f t="shared" si="4"/>
        <v>110</v>
      </c>
    </row>
    <row r="37" spans="1:7" x14ac:dyDescent="0.25">
      <c r="A37">
        <f t="shared" si="3"/>
        <v>7</v>
      </c>
      <c r="B37" s="7" t="s">
        <v>28</v>
      </c>
      <c r="C37" s="7" t="s">
        <v>54</v>
      </c>
      <c r="D37" s="2">
        <v>4</v>
      </c>
      <c r="E37" s="3">
        <v>3</v>
      </c>
      <c r="F37" s="3">
        <f t="shared" si="4"/>
        <v>12</v>
      </c>
    </row>
    <row r="38" spans="1:7" ht="31.5" x14ac:dyDescent="0.25">
      <c r="A38">
        <f t="shared" si="3"/>
        <v>8</v>
      </c>
      <c r="B38" s="7" t="s">
        <v>29</v>
      </c>
      <c r="C38" s="7" t="s">
        <v>79</v>
      </c>
      <c r="D38" s="2">
        <v>2</v>
      </c>
      <c r="E38" s="3">
        <v>3</v>
      </c>
      <c r="F38" s="3">
        <f t="shared" si="4"/>
        <v>6</v>
      </c>
    </row>
    <row r="39" spans="1:7" ht="31.5" x14ac:dyDescent="0.25">
      <c r="A39">
        <f t="shared" si="3"/>
        <v>9</v>
      </c>
      <c r="B39" s="7" t="s">
        <v>31</v>
      </c>
      <c r="C39" s="7" t="s">
        <v>79</v>
      </c>
      <c r="D39" s="2">
        <v>2</v>
      </c>
      <c r="E39" s="3">
        <v>3</v>
      </c>
      <c r="F39" s="3">
        <f t="shared" si="4"/>
        <v>6</v>
      </c>
    </row>
    <row r="40" spans="1:7" ht="31.5" x14ac:dyDescent="0.25">
      <c r="A40">
        <f>A39+1</f>
        <v>10</v>
      </c>
      <c r="B40" s="7" t="s">
        <v>22</v>
      </c>
      <c r="C40" s="7" t="s">
        <v>45</v>
      </c>
      <c r="D40" s="2">
        <v>1</v>
      </c>
      <c r="E40" s="3">
        <v>30</v>
      </c>
      <c r="F40" s="3">
        <f t="shared" si="4"/>
        <v>30</v>
      </c>
    </row>
    <row r="41" spans="1:7" x14ac:dyDescent="0.25">
      <c r="A41">
        <f t="shared" si="3"/>
        <v>11</v>
      </c>
      <c r="B41" s="7" t="s">
        <v>52</v>
      </c>
      <c r="C41" s="7" t="s">
        <v>53</v>
      </c>
      <c r="D41" s="2">
        <v>5</v>
      </c>
      <c r="E41" s="3">
        <v>7</v>
      </c>
      <c r="F41" s="3">
        <f t="shared" ref="F41" si="5">E41*D41</f>
        <v>35</v>
      </c>
    </row>
    <row r="42" spans="1:7" x14ac:dyDescent="0.25">
      <c r="A42">
        <f t="shared" si="3"/>
        <v>12</v>
      </c>
      <c r="B42" s="7" t="s">
        <v>30</v>
      </c>
      <c r="C42" s="7" t="s">
        <v>38</v>
      </c>
      <c r="D42" s="2">
        <v>1</v>
      </c>
      <c r="E42" s="3">
        <v>52</v>
      </c>
      <c r="F42" s="3">
        <f t="shared" si="4"/>
        <v>52</v>
      </c>
    </row>
    <row r="43" spans="1:7" x14ac:dyDescent="0.25">
      <c r="A43" s="8"/>
      <c r="B43" s="8"/>
      <c r="C43" s="8"/>
      <c r="D43" s="8"/>
      <c r="E43" s="8"/>
      <c r="F43" s="8"/>
      <c r="G43" s="8"/>
    </row>
    <row r="44" spans="1:7" x14ac:dyDescent="0.25">
      <c r="A44">
        <v>1</v>
      </c>
      <c r="B44" t="s">
        <v>32</v>
      </c>
      <c r="C44" t="s">
        <v>43</v>
      </c>
      <c r="D44" s="2">
        <v>1</v>
      </c>
      <c r="E44" s="3">
        <v>150</v>
      </c>
      <c r="F44" s="3">
        <f>E44*D44</f>
        <v>150</v>
      </c>
    </row>
    <row r="45" spans="1:7" x14ac:dyDescent="0.25">
      <c r="E45" s="3"/>
      <c r="F45" s="3"/>
    </row>
    <row r="48" spans="1:7" s="5" customFormat="1" x14ac:dyDescent="0.25">
      <c r="D48" s="6"/>
    </row>
    <row r="49" spans="6:6" x14ac:dyDescent="0.25">
      <c r="F49" s="3">
        <f>SUM(F3:F48)</f>
        <v>1851.85</v>
      </c>
    </row>
  </sheetData>
  <mergeCells count="3">
    <mergeCell ref="A2:G2"/>
    <mergeCell ref="A30:G30"/>
    <mergeCell ref="A43:G43"/>
  </mergeCells>
  <hyperlinks>
    <hyperlink ref="A30" r:id="rId1"/>
  </hyperlinks>
  <pageMargins left="0.75" right="0.75" top="1" bottom="1" header="0.5" footer="0.5"/>
  <pageSetup paperSize="9" orientation="portrait" horizontalDpi="4294967292" verticalDpi="4294967292"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Readable Minds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Яковлев</dc:creator>
  <cp:lastModifiedBy>Depriver</cp:lastModifiedBy>
  <dcterms:created xsi:type="dcterms:W3CDTF">2013-04-02T17:33:45Z</dcterms:created>
  <dcterms:modified xsi:type="dcterms:W3CDTF">2013-12-18T08:14:47Z</dcterms:modified>
</cp:coreProperties>
</file>